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0515" windowHeight="6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H4" i="1"/>
  <c r="H5" i="1"/>
  <c r="H6" i="1"/>
  <c r="H7" i="1"/>
  <c r="H8" i="1"/>
  <c r="H9" i="1"/>
  <c r="H10" i="1"/>
  <c r="H3" i="1"/>
  <c r="F11" i="1"/>
  <c r="I18" i="2" l="1"/>
  <c r="H18" i="2"/>
  <c r="C10" i="1"/>
  <c r="H19" i="2" l="1"/>
</calcChain>
</file>

<file path=xl/sharedStrings.xml><?xml version="1.0" encoding="utf-8"?>
<sst xmlns="http://schemas.openxmlformats.org/spreadsheetml/2006/main" count="39" uniqueCount="35">
  <si>
    <t>-</t>
  </si>
  <si>
    <t>ระดับการศึกษาปฐมวัย</t>
  </si>
  <si>
    <t>ระดับการศึกษาขั้นพื้นฐาน</t>
  </si>
  <si>
    <t>สนอง มฐ.ที่</t>
  </si>
  <si>
    <t>ชื่อโครงการ</t>
  </si>
  <si>
    <t>ใช้งบประมาณจาก</t>
  </si>
  <si>
    <t>ลำดับที่</t>
  </si>
  <si>
    <t>รายหัว</t>
  </si>
  <si>
    <t>แหล่งอื่นๆ</t>
  </si>
  <si>
    <t xml:space="preserve">โครงการส่งเสริมสุขภาพและสุนทรียภาพ  </t>
  </si>
  <si>
    <t xml:space="preserve">โครงการพัฒนาคุณธรรม  จริยธรรม  และค่านิยมที่พึงประสงค์     </t>
  </si>
  <si>
    <t>โครงการพัฒนาทักษะในการเรียนรู้ และทักษะการคิด</t>
  </si>
  <si>
    <t>โครงการยกระดับผลสัมฤทธิ์ทางการเรียน</t>
  </si>
  <si>
    <t>โครงการส่งเสริมการมีส่วนร่วมจัดการศึกษาของคณะกรรมการสถานศึกษาและชุมชน</t>
  </si>
  <si>
    <t>โครงการพัฒนาระบบประกันคุณภาพภายในของสถานศึกษา</t>
  </si>
  <si>
    <t>รวมงบประมาณ</t>
  </si>
  <si>
    <r>
      <t>โครงการพัฒนาคุณภาพผู้เรียนแบบบูรณาการทักษะชีวิต</t>
    </r>
    <r>
      <rPr>
        <b/>
        <sz val="12"/>
        <color theme="1"/>
        <rFont val="TH SarabunPSK"/>
        <family val="2"/>
      </rPr>
      <t xml:space="preserve">              </t>
    </r>
  </si>
  <si>
    <t>โครงการพัฒนาสภาพแวดล้อมให้เอื้อต่อการเรียนรู้ของผู้เรียนและชุมชน</t>
  </si>
  <si>
    <r>
      <t>โครงการพัฒนาศักยภาพข้าราชการครูและบุคลากรทางการศึกษาสู่มาตรฐานวิชาชีพและการปฏิบัติงาน</t>
    </r>
    <r>
      <rPr>
        <b/>
        <sz val="12"/>
        <color theme="1"/>
        <rFont val="TH SarabunPSK"/>
        <family val="2"/>
      </rPr>
      <t xml:space="preserve">         </t>
    </r>
  </si>
  <si>
    <t xml:space="preserve">โครงการพัฒนาศักยภาพผู้บริหารสถานศึกษา </t>
  </si>
  <si>
    <t>โครงการส่งเสริมอนุรักษณ์ศิลปะ วัฒนธรรมและภูมิปัญญาในท้องถิ่น</t>
  </si>
  <si>
    <t>เงินอุดหนุนปี 2559</t>
  </si>
  <si>
    <t>อ1</t>
  </si>
  <si>
    <t>อ2</t>
  </si>
  <si>
    <t>ป1</t>
  </si>
  <si>
    <t>ป2</t>
  </si>
  <si>
    <t>ป3</t>
  </si>
  <si>
    <t>ป4</t>
  </si>
  <si>
    <t>ป5</t>
  </si>
  <si>
    <t>ป6</t>
  </si>
  <si>
    <t>ชั้น</t>
  </si>
  <si>
    <t>จำนวนนักเรียน</t>
  </si>
  <si>
    <t>จำนวนเงินอุดหนุน</t>
  </si>
  <si>
    <t>รวมเป็นเงิน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</si>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</sst>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left" vertical="center" wrapText="1"/>
    </xf>
    <xf numFmtId="187" fontId="10" fillId="0" borderId="7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1"/>
  <sheetViews>
    <sheetView tabSelected="1" workbookViewId="0">
      <selection activeCell="F11" sqref="F11:H11"/>
    </sheetView>
  </sheetViews>
  <sheetFormatPr defaultRowHeight="14.25" x14ac:dyDescent="0.2"/>
  <cols>
    <col min="6" max="6" width="12.5" customWidth="1"/>
    <col min="7" max="7" width="13.375" customWidth="1"/>
    <col min="8" max="8" width="14" customWidth="1"/>
  </cols>
  <sheetData>
    <row r="1" spans="3:8" ht="15" thickBot="1" x14ac:dyDescent="0.25">
      <c r="E1" t="s">
        <v>21</v>
      </c>
    </row>
    <row r="2" spans="3:8" ht="21.75" thickBot="1" x14ac:dyDescent="0.25">
      <c r="C2" s="2">
        <v>36100</v>
      </c>
      <c r="E2" t="s">
        <v>30</v>
      </c>
      <c r="F2" t="s">
        <v>31</v>
      </c>
      <c r="G2" t="s">
        <v>32</v>
      </c>
      <c r="H2" t="s">
        <v>33</v>
      </c>
    </row>
    <row r="3" spans="3:8" ht="21.75" thickBot="1" x14ac:dyDescent="0.25">
      <c r="C3" s="3" t="s">
        <v>0</v>
      </c>
      <c r="E3" t="s">
        <v>22</v>
      </c>
      <c r="F3">
        <v>7</v>
      </c>
      <c r="G3">
        <v>2830</v>
      </c>
      <c r="H3">
        <f>G3*F3</f>
        <v>19810</v>
      </c>
    </row>
    <row r="4" spans="3:8" ht="21.75" thickBot="1" x14ac:dyDescent="0.25">
      <c r="C4" s="4">
        <v>16500</v>
      </c>
      <c r="E4" t="s">
        <v>23</v>
      </c>
      <c r="F4">
        <v>8</v>
      </c>
      <c r="G4">
        <v>2830</v>
      </c>
      <c r="H4">
        <f t="shared" ref="H4:H10" si="0">G4*F4</f>
        <v>22640</v>
      </c>
    </row>
    <row r="5" spans="3:8" ht="21.75" thickBot="1" x14ac:dyDescent="0.25">
      <c r="C5" s="3"/>
      <c r="E5" t="s">
        <v>24</v>
      </c>
      <c r="F5">
        <v>11</v>
      </c>
      <c r="G5">
        <v>3691</v>
      </c>
      <c r="H5">
        <f t="shared" si="0"/>
        <v>40601</v>
      </c>
    </row>
    <row r="6" spans="3:8" ht="21.75" thickBot="1" x14ac:dyDescent="0.25">
      <c r="C6" s="3"/>
      <c r="E6" t="s">
        <v>25</v>
      </c>
      <c r="F6">
        <v>15</v>
      </c>
      <c r="G6">
        <v>3735</v>
      </c>
      <c r="H6">
        <f t="shared" si="0"/>
        <v>56025</v>
      </c>
    </row>
    <row r="7" spans="3:8" ht="21.75" thickBot="1" x14ac:dyDescent="0.25">
      <c r="C7" s="4">
        <v>15840</v>
      </c>
      <c r="E7" t="s">
        <v>26</v>
      </c>
      <c r="F7">
        <v>3</v>
      </c>
      <c r="G7">
        <v>3752</v>
      </c>
      <c r="H7">
        <f t="shared" si="0"/>
        <v>11256</v>
      </c>
    </row>
    <row r="8" spans="3:8" ht="18" customHeight="1" x14ac:dyDescent="0.2">
      <c r="C8">
        <v>9000</v>
      </c>
      <c r="E8" t="s">
        <v>27</v>
      </c>
      <c r="F8">
        <v>6</v>
      </c>
      <c r="G8">
        <v>3783</v>
      </c>
      <c r="H8">
        <f t="shared" si="0"/>
        <v>22698</v>
      </c>
    </row>
    <row r="9" spans="3:8" ht="21.75" customHeight="1" x14ac:dyDescent="0.2">
      <c r="E9" t="s">
        <v>28</v>
      </c>
      <c r="F9">
        <v>6</v>
      </c>
      <c r="G9">
        <v>3915</v>
      </c>
      <c r="H9">
        <f t="shared" si="0"/>
        <v>23490</v>
      </c>
    </row>
    <row r="10" spans="3:8" ht="23.25" customHeight="1" x14ac:dyDescent="0.2">
      <c r="C10" s="1">
        <f>SUM(C1:C9)</f>
        <v>77440</v>
      </c>
      <c r="E10" t="s">
        <v>29</v>
      </c>
      <c r="F10">
        <v>5</v>
      </c>
      <c r="G10">
        <v>3948</v>
      </c>
      <c r="H10">
        <f t="shared" si="0"/>
        <v>19740</v>
      </c>
    </row>
    <row r="11" spans="3:8" ht="18" x14ac:dyDescent="0.25">
      <c r="E11" s="48" t="s">
        <v>34</v>
      </c>
      <c r="F11" s="48">
        <f>SUM(F3:F10)</f>
        <v>61</v>
      </c>
      <c r="G11" s="48">
        <f t="shared" ref="G11:H11" si="1">SUM(G3:G10)</f>
        <v>28484</v>
      </c>
      <c r="H11" s="48">
        <f t="shared" si="1"/>
        <v>216260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topLeftCell="A13" workbookViewId="0">
      <selection activeCell="I14" sqref="I14"/>
    </sheetView>
  </sheetViews>
  <sheetFormatPr defaultRowHeight="14.25" x14ac:dyDescent="0.2"/>
  <cols>
    <col min="7" max="7" width="50.75" customWidth="1"/>
    <col min="8" max="8" width="14.25" customWidth="1"/>
    <col min="9" max="9" width="10.125" bestFit="1" customWidth="1"/>
  </cols>
  <sheetData>
    <row r="3" spans="2:9" ht="15" thickBot="1" x14ac:dyDescent="0.25"/>
    <row r="4" spans="2:9" ht="21.75" thickBot="1" x14ac:dyDescent="0.25">
      <c r="B4" s="39" t="s">
        <v>1</v>
      </c>
      <c r="C4" s="40"/>
      <c r="D4" s="40"/>
      <c r="E4" s="41"/>
      <c r="F4" s="39" t="s">
        <v>2</v>
      </c>
      <c r="G4" s="40"/>
      <c r="H4" s="40"/>
      <c r="I4" s="41"/>
    </row>
    <row r="5" spans="2:9" ht="16.5" thickBot="1" x14ac:dyDescent="0.25">
      <c r="B5" s="42" t="s">
        <v>3</v>
      </c>
      <c r="C5" s="28" t="s">
        <v>4</v>
      </c>
      <c r="D5" s="44" t="s">
        <v>5</v>
      </c>
      <c r="E5" s="45"/>
      <c r="F5" s="46" t="s">
        <v>6</v>
      </c>
      <c r="G5" s="28" t="s">
        <v>4</v>
      </c>
      <c r="H5" s="44" t="s">
        <v>5</v>
      </c>
      <c r="I5" s="45"/>
    </row>
    <row r="6" spans="2:9" ht="33" customHeight="1" thickBot="1" x14ac:dyDescent="0.25">
      <c r="B6" s="43"/>
      <c r="C6" s="30"/>
      <c r="D6" s="6" t="s">
        <v>7</v>
      </c>
      <c r="E6" s="6" t="s">
        <v>8</v>
      </c>
      <c r="F6" s="47"/>
      <c r="G6" s="30"/>
      <c r="H6" s="6" t="s">
        <v>7</v>
      </c>
      <c r="I6" s="6" t="s">
        <v>8</v>
      </c>
    </row>
    <row r="7" spans="2:9" ht="36" customHeight="1" thickBot="1" x14ac:dyDescent="0.25">
      <c r="B7" s="28"/>
      <c r="C7" s="31"/>
      <c r="D7" s="34"/>
      <c r="E7" s="28"/>
      <c r="F7" s="7">
        <v>1</v>
      </c>
      <c r="G7" s="8" t="s">
        <v>9</v>
      </c>
      <c r="H7" s="9">
        <v>4950</v>
      </c>
      <c r="I7" s="7"/>
    </row>
    <row r="8" spans="2:9" ht="39" customHeight="1" thickBot="1" x14ac:dyDescent="0.25">
      <c r="B8" s="29"/>
      <c r="C8" s="32"/>
      <c r="D8" s="35"/>
      <c r="E8" s="29"/>
      <c r="F8" s="7">
        <v>2</v>
      </c>
      <c r="G8" s="8" t="s">
        <v>10</v>
      </c>
      <c r="H8" s="9">
        <v>4950</v>
      </c>
      <c r="I8" s="7"/>
    </row>
    <row r="9" spans="2:9" ht="33.75" customHeight="1" thickBot="1" x14ac:dyDescent="0.25">
      <c r="B9" s="30"/>
      <c r="C9" s="33"/>
      <c r="D9" s="36"/>
      <c r="E9" s="30"/>
      <c r="F9" s="7">
        <v>3</v>
      </c>
      <c r="G9" s="8" t="s">
        <v>11</v>
      </c>
      <c r="H9" s="9">
        <v>4950</v>
      </c>
      <c r="I9" s="22">
        <v>1000</v>
      </c>
    </row>
    <row r="10" spans="2:9" ht="40.5" customHeight="1" thickBot="1" x14ac:dyDescent="0.25">
      <c r="B10" s="10"/>
      <c r="C10" s="11"/>
      <c r="D10" s="5"/>
      <c r="E10" s="7"/>
      <c r="F10" s="7">
        <v>4</v>
      </c>
      <c r="G10" s="8" t="s">
        <v>12</v>
      </c>
      <c r="H10" s="9">
        <v>4950</v>
      </c>
      <c r="I10" s="7"/>
    </row>
    <row r="11" spans="2:9" ht="46.5" customHeight="1" thickBot="1" x14ac:dyDescent="0.25">
      <c r="B11" s="10"/>
      <c r="C11" s="12"/>
      <c r="D11" s="5"/>
      <c r="E11" s="7"/>
      <c r="F11" s="7">
        <v>5</v>
      </c>
      <c r="G11" s="8" t="s">
        <v>18</v>
      </c>
      <c r="H11" s="9">
        <v>5000</v>
      </c>
      <c r="I11" s="7"/>
    </row>
    <row r="12" spans="2:9" ht="45" customHeight="1" thickBot="1" x14ac:dyDescent="0.25">
      <c r="B12" s="10"/>
      <c r="C12" s="11"/>
      <c r="D12" s="5"/>
      <c r="E12" s="7"/>
      <c r="F12" s="7">
        <v>6</v>
      </c>
      <c r="G12" s="8" t="s">
        <v>19</v>
      </c>
      <c r="H12" s="9">
        <v>3000</v>
      </c>
      <c r="I12" s="7"/>
    </row>
    <row r="13" spans="2:9" ht="62.25" customHeight="1" thickBot="1" x14ac:dyDescent="0.25">
      <c r="B13" s="10"/>
      <c r="C13" s="11"/>
      <c r="D13" s="5"/>
      <c r="E13" s="7"/>
      <c r="F13" s="7">
        <v>7</v>
      </c>
      <c r="G13" s="8" t="s">
        <v>13</v>
      </c>
      <c r="H13" s="23">
        <v>4000</v>
      </c>
      <c r="I13" s="24">
        <v>5000</v>
      </c>
    </row>
    <row r="14" spans="2:9" ht="46.5" customHeight="1" thickBot="1" x14ac:dyDescent="0.25">
      <c r="B14" s="10"/>
      <c r="C14" s="11"/>
      <c r="D14" s="5"/>
      <c r="E14" s="7"/>
      <c r="F14" s="7">
        <v>8</v>
      </c>
      <c r="G14" s="8" t="s">
        <v>16</v>
      </c>
      <c r="H14" s="9">
        <v>10700</v>
      </c>
      <c r="I14" s="7"/>
    </row>
    <row r="15" spans="2:9" ht="21.75" thickBot="1" x14ac:dyDescent="0.25">
      <c r="B15" s="13"/>
      <c r="C15" s="14"/>
      <c r="D15" s="15"/>
      <c r="E15" s="15"/>
      <c r="F15" s="15">
        <v>9</v>
      </c>
      <c r="G15" s="16" t="s">
        <v>17</v>
      </c>
      <c r="H15" s="21">
        <v>5000</v>
      </c>
      <c r="I15" s="17"/>
    </row>
    <row r="16" spans="2:9" ht="21.75" thickBot="1" x14ac:dyDescent="0.25">
      <c r="B16" s="10"/>
      <c r="C16" s="8"/>
      <c r="D16" s="5"/>
      <c r="E16" s="5"/>
      <c r="F16" s="5">
        <v>10</v>
      </c>
      <c r="G16" s="8" t="s">
        <v>14</v>
      </c>
      <c r="H16" s="9">
        <v>3000</v>
      </c>
      <c r="I16" s="7"/>
    </row>
    <row r="17" spans="2:9" ht="27.75" customHeight="1" thickBot="1" x14ac:dyDescent="0.25">
      <c r="B17" s="18"/>
      <c r="C17" s="8"/>
      <c r="D17" s="5"/>
      <c r="E17" s="5"/>
      <c r="F17" s="5">
        <v>11</v>
      </c>
      <c r="G17" s="8" t="s">
        <v>20</v>
      </c>
      <c r="H17" s="9">
        <v>500</v>
      </c>
      <c r="I17" s="22">
        <v>3000</v>
      </c>
    </row>
    <row r="18" spans="2:9" ht="21.75" thickBot="1" x14ac:dyDescent="0.25">
      <c r="B18" s="37"/>
      <c r="C18" s="38"/>
      <c r="D18" s="19"/>
      <c r="E18" s="19"/>
      <c r="F18" s="37"/>
      <c r="G18" s="38"/>
      <c r="H18" s="20">
        <f>SUM(H7:H17)</f>
        <v>51000</v>
      </c>
      <c r="I18" s="19">
        <f>SUM(I7:I17)</f>
        <v>9000</v>
      </c>
    </row>
    <row r="19" spans="2:9" ht="21.75" thickBot="1" x14ac:dyDescent="0.25">
      <c r="B19" s="25" t="s">
        <v>15</v>
      </c>
      <c r="C19" s="26"/>
      <c r="D19" s="26"/>
      <c r="E19" s="26"/>
      <c r="F19" s="26"/>
      <c r="G19" s="27"/>
      <c r="H19" s="20">
        <f>H18+I18</f>
        <v>60000</v>
      </c>
      <c r="I19" s="7"/>
    </row>
  </sheetData>
  <mergeCells count="15">
    <mergeCell ref="B4:E4"/>
    <mergeCell ref="F4:I4"/>
    <mergeCell ref="B5:B6"/>
    <mergeCell ref="C5:C6"/>
    <mergeCell ref="D5:E5"/>
    <mergeCell ref="F5:F6"/>
    <mergeCell ref="G5:G6"/>
    <mergeCell ref="H5:I5"/>
    <mergeCell ref="B19:G19"/>
    <mergeCell ref="B7:B9"/>
    <mergeCell ref="C7:C9"/>
    <mergeCell ref="D7:D9"/>
    <mergeCell ref="E7:E9"/>
    <mergeCell ref="B18:C18"/>
    <mergeCell ref="F18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bemler</dc:creator>
  <cp:lastModifiedBy>bemler</cp:lastModifiedBy>
  <dcterms:created xsi:type="dcterms:W3CDTF">2015-09-25T04:01:26Z</dcterms:created>
  <dcterms:modified xsi:type="dcterms:W3CDTF">2017-02-10T06:21:53Z</dcterms:modified>
</cp:coreProperties>
</file>